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<sst xmlns="http://schemas.openxmlformats.org/spreadsheetml/2006/main" count="63" uniqueCount="44">
  <si>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</si>
  <si>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</si>
  <si>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</si>
  <si>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</si>
  <si>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</si>
  <si>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</si>
  <si>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</si>
  <si>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</si>
  <si>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</si>
  <si>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</si>
  <si>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</si>
  <si>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</si>
  <si>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</si>
  <si>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</si>
  <si>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</si>
  <si>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</si>
  <si>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</si>
  <si>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</si>
  <si>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</si>
  <si>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</si>
  <si>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</si>
  <si>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</si>
  <si>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</si>
  <si>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</si>
  <si>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</si>
  <si>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</si>
  <si>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</si>
  <si>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</si>
  <si>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</si>
  <si>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</si>
  <si>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</si>
  <si>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</si>
  <si>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</si>
  <si>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</si>
  <si>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</si>
  <si>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</si>
  <si>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</si>
  <si>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</si>
  <si>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</si>
  <si>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</si>
  <si>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</si>
  <si>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</si>
  <si>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30 de Junio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</si>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</sst>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tabSelected="1" view="pageBreakPreview" topLeftCell="A25" zoomScale="60" zoomScaleNormal="100" workbookViewId="0">
      <selection activeCell="B71" sqref="B7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28218388</v>
      </c>
      <c r="D7" s="8">
        <f t="shared" ref="D7:E7" si="0">SUM(D8:D10)</f>
        <v>40669478.189999998</v>
      </c>
      <c r="E7" s="8">
        <f t="shared" si="0"/>
        <v>30889367.82</v>
      </c>
    </row>
    <row r="8" spans="1:5" x14ac:dyDescent="0.2">
      <c r="A8" s="6"/>
      <c r="B8" s="9" t="s">
        <v>5</v>
      </c>
      <c r="C8" s="10">
        <v>28218388</v>
      </c>
      <c r="D8" s="10">
        <v>31257308.34</v>
      </c>
      <c r="E8" s="10">
        <v>24641728.82</v>
      </c>
    </row>
    <row r="9" spans="1:5" x14ac:dyDescent="0.2">
      <c r="A9" s="6"/>
      <c r="B9" s="9" t="s">
        <v>6</v>
      </c>
      <c r="C9" s="10">
        <v>0</v>
      </c>
      <c r="D9" s="10">
        <v>9412169.8499999996</v>
      </c>
      <c r="E9" s="10">
        <v>6247639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28218388</v>
      </c>
      <c r="D12" s="8">
        <f t="shared" ref="D12:E12" si="1">SUM(D13:D14)</f>
        <v>15289836.51</v>
      </c>
      <c r="E12" s="8">
        <f t="shared" si="1"/>
        <v>15185048.66</v>
      </c>
    </row>
    <row r="13" spans="1:5" x14ac:dyDescent="0.2">
      <c r="A13" s="6"/>
      <c r="B13" s="9" t="s">
        <v>9</v>
      </c>
      <c r="C13" s="10">
        <v>28218388</v>
      </c>
      <c r="D13" s="10">
        <v>14961465.74</v>
      </c>
      <c r="E13" s="10">
        <v>14856677.890000001</v>
      </c>
    </row>
    <row r="14" spans="1:5" x14ac:dyDescent="0.2">
      <c r="A14" s="6"/>
      <c r="B14" s="9" t="s">
        <v>10</v>
      </c>
      <c r="C14" s="10">
        <v>0</v>
      </c>
      <c r="D14" s="10">
        <v>328370.77</v>
      </c>
      <c r="E14" s="10">
        <v>328370.77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25379641.68</v>
      </c>
      <c r="E20" s="8">
        <f>E7-E12+E16</f>
        <v>15704319.16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25379641.68</v>
      </c>
      <c r="E21" s="8">
        <f t="shared" si="2"/>
        <v>15704319.16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25379641.68</v>
      </c>
      <c r="E22" s="8">
        <f>E21-E16</f>
        <v>15704319.16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25379641.68</v>
      </c>
      <c r="E30" s="8">
        <f t="shared" si="4"/>
        <v>15704319.16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28218388</v>
      </c>
      <c r="D45" s="10">
        <v>31257308.34</v>
      </c>
      <c r="E45" s="10">
        <v>24641728.82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28218388</v>
      </c>
      <c r="D50" s="10">
        <v>14961465.74</v>
      </c>
      <c r="E50" s="10">
        <v>14856677.890000001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16295842.6</v>
      </c>
      <c r="E54" s="8">
        <f t="shared" si="9"/>
        <v>9785050.9299999997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16295842.6</v>
      </c>
      <c r="E55" s="8">
        <f t="shared" si="10"/>
        <v>9785050.9299999997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9412169.8499999996</v>
      </c>
      <c r="E59" s="10">
        <v>6247639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328370.77</v>
      </c>
      <c r="E64" s="10">
        <v>328370.77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9083799.0800000001</v>
      </c>
      <c r="E68" s="8">
        <f>E59+E60-E64-E66</f>
        <v>5919268.2300000004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9083799.0800000001</v>
      </c>
      <c r="E69" s="8">
        <f t="shared" si="12"/>
        <v>5919268.2300000004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B71" s="1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2017-01-11T17:21:42Z</dcterms:created>
  <dcterms:modified xsi:type="dcterms:W3CDTF">2019-07-29T21:11:43Z</dcterms:modified>
</cp:coreProperties>
</file>